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2" windowWidth="11117" windowHeight="588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<sst xmlns="http://schemas.openxmlformats.org/spreadsheetml/2006/main" count="33" uniqueCount="24">
  <si>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</si>
  <si>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</si>
  <si>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</si>
  <si>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</si>
  <si>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</si>
  <si>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</si>
  <si>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</si>
  <si>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</si>
  <si>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</si>
  <si>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</si>
  <si>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</si>
  <si>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</si>
  <si>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</si>
  <si>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</si>
  <si>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</si>
  <si>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</si>
  <si>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</si>
  <si>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</si>
  <si>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</si>
  <si>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Глава Мендур-Сокконской</t>
  </si>
  <si>
    <t>по Сельской администрации Мендур-Сокконского сельского поселения Усть-Канского района Республики Алтай</t>
  </si>
  <si>
    <t>сельской администрации __________________Е.С. Каштаева</t>
  </si>
  <si>
    <t>Главный бухгалтер ______________________К.В. Чичканова</t>
  </si>
  <si>
    <t>на "01" января 2024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</si>
</sst>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  <col min="12" max="12" width="10.50390625" style="0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812428</v>
      </c>
      <c r="D7" s="17"/>
      <c r="E7" s="16">
        <f>H7</f>
        <v>245354</v>
      </c>
      <c r="F7" s="17"/>
      <c r="G7" s="7">
        <f>G8+G9</f>
        <v>812428</v>
      </c>
      <c r="H7" s="7">
        <f>H8+H9</f>
        <v>245354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406214</v>
      </c>
      <c r="D9" s="15"/>
      <c r="E9" s="14">
        <f>H9</f>
        <v>122677</v>
      </c>
      <c r="F9" s="15"/>
      <c r="G9" s="7">
        <v>406214</v>
      </c>
      <c r="H9" s="7">
        <v>122677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598736.78</v>
      </c>
      <c r="D16" s="17"/>
      <c r="E16" s="16">
        <f>J16</f>
        <v>180818.5</v>
      </c>
      <c r="F16" s="17"/>
      <c r="G16" s="7"/>
      <c r="H16" s="7"/>
      <c r="I16" s="7">
        <f>I17+I18</f>
        <v>598736.78</v>
      </c>
      <c r="J16" s="7">
        <f>J17+J18</f>
        <v>180818.5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299368.39</v>
      </c>
      <c r="D17" s="15"/>
      <c r="E17" s="14">
        <f>J17</f>
        <v>90409.25</v>
      </c>
      <c r="F17" s="15"/>
      <c r="G17" s="7"/>
      <c r="H17" s="7"/>
      <c r="I17" s="9">
        <v>299368.39</v>
      </c>
      <c r="J17" s="9">
        <v>90409.25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299368.39</v>
      </c>
      <c r="D18" s="15"/>
      <c r="E18" s="14">
        <f>J18</f>
        <v>90409.25</v>
      </c>
      <c r="F18" s="15"/>
      <c r="G18" s="7"/>
      <c r="H18" s="7"/>
      <c r="I18" s="7">
        <v>299368.39</v>
      </c>
      <c r="J18" s="7">
        <v>90409.25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2427369.22</v>
      </c>
      <c r="D19" s="17"/>
      <c r="E19" s="16">
        <f>M19</f>
        <v>687168.18</v>
      </c>
      <c r="F19" s="17"/>
      <c r="G19" s="7"/>
      <c r="H19" s="7"/>
      <c r="I19" s="7"/>
      <c r="J19" s="7"/>
      <c r="K19" s="8"/>
      <c r="L19" s="7">
        <f>L20+L21</f>
        <v>2427369.22</v>
      </c>
      <c r="M19" s="7">
        <f>M20+M21</f>
        <v>687168.18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1213684.61</v>
      </c>
      <c r="D20" s="15"/>
      <c r="E20" s="14">
        <f>M20</f>
        <v>343584.09</v>
      </c>
      <c r="F20" s="15"/>
      <c r="G20" s="7"/>
      <c r="H20" s="7"/>
      <c r="I20" s="7"/>
      <c r="J20" s="7"/>
      <c r="K20" s="8"/>
      <c r="L20" s="9">
        <v>1213684.61</v>
      </c>
      <c r="M20" s="9">
        <v>343584.09</v>
      </c>
      <c r="N20" s="7"/>
    </row>
    <row r="21" spans="1:14" s="1" customFormat="1" ht="12">
      <c r="A21" s="4"/>
      <c r="B21" s="5" t="s">
        <v>3</v>
      </c>
      <c r="C21" s="14">
        <f>L21</f>
        <v>1213684.61</v>
      </c>
      <c r="D21" s="15"/>
      <c r="E21" s="14">
        <f>M21</f>
        <v>343584.09</v>
      </c>
      <c r="F21" s="15"/>
      <c r="G21" s="7"/>
      <c r="H21" s="7"/>
      <c r="I21" s="7"/>
      <c r="J21" s="7"/>
      <c r="K21" s="8"/>
      <c r="L21" s="7">
        <v>1213684.61</v>
      </c>
      <c r="M21" s="7">
        <v>343584.09</v>
      </c>
      <c r="N21" s="7"/>
    </row>
    <row r="22" spans="1:14" s="1" customFormat="1" ht="12">
      <c r="A22" s="5"/>
      <c r="B22" s="4" t="s">
        <v>9</v>
      </c>
      <c r="C22" s="16">
        <f>C7+C16+C19</f>
        <v>3838534</v>
      </c>
      <c r="D22" s="17"/>
      <c r="E22" s="16">
        <f>E7+E16+E19</f>
        <v>1113340.6800000002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1.25"/>
    <row r="25" ht="12.75">
      <c r="B25" s="6" t="s">
        <v>19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2023-11-07T03:02:36Z</cp:lastPrinted>
  <dcterms:created xsi:type="dcterms:W3CDTF">2009-11-08T07:15:52Z</dcterms:created>
  <dcterms:modified xsi:type="dcterms:W3CDTF">2024-01-16T09:06:29Z</dcterms:modified>
  <cp:category/>
  <cp:version/>
  <cp:contentType/>
  <cp:contentStatus/>
</cp:coreProperties>
</file>